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<sst xmlns="http://schemas.openxmlformats.org/spreadsheetml/2006/main" count="167" uniqueCount="76">
  <si>
    <t>工事費内訳書</t>
  </si>
  <si>
    <t>住　　　　所</t>
  </si>
  <si>
    <t>商号又は名称</t>
  </si>
  <si>
    <t>代 表 者 名</t>
  </si>
  <si>
    <t>工 事 名</t>
  </si>
  <si>
    <t>Ｒ２波土　明神中継局他　美波・阿部他　雨量観測設備工事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</si>
  <si>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</si>
  <si>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</si>
  <si>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</si>
  <si>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</si>
  <si>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</si>
  <si>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</si>
  <si>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</si>
  <si>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</si>
  <si>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</si>
  <si>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ﾃﾚﾒｰﾀ中継局装置
　μ－V中継局</t>
  </si>
  <si>
    <t>ﾃﾚﾒｰﾀ用無線装置</t>
  </si>
  <si>
    <t>台</t>
  </si>
  <si>
    <t>ﾃﾚﾒｰﾀ用中継装置</t>
  </si>
  <si>
    <t>ﾃﾚﾒｰﾀ用空中線装置</t>
  </si>
  <si>
    <t>基</t>
  </si>
  <si>
    <t>無停電電源装置</t>
  </si>
  <si>
    <t>同軸避雷器</t>
  </si>
  <si>
    <t>個</t>
  </si>
  <si>
    <t>フィルタ</t>
  </si>
  <si>
    <t>通信用耐雷変圧器
　対雷トランス</t>
  </si>
  <si>
    <t>ﾃﾚﾒｰﾀ観測局装置</t>
  </si>
  <si>
    <t>観測装置</t>
  </si>
  <si>
    <t>端子台</t>
  </si>
  <si>
    <t>太陽電池</t>
  </si>
  <si>
    <t xml:space="preserve">蓄電池　</t>
  </si>
  <si>
    <t>機器単体費計（工場製作原価）</t>
  </si>
  <si>
    <t>通信設備</t>
  </si>
  <si>
    <t>ﾃﾚﾒｰﾀ設備工</t>
  </si>
  <si>
    <t>ﾃﾚﾒｰﾀ中継局装置設置工
　μ－V中継局</t>
  </si>
  <si>
    <t>ﾃﾚﾒｰﾀ中継局装置設置　
　データ変換装置・中継装置</t>
  </si>
  <si>
    <t>局</t>
  </si>
  <si>
    <t>ﾃﾚﾒｰﾀ観測局装置設置工</t>
  </si>
  <si>
    <t xml:space="preserve">ﾃﾚﾒｰﾀ観測局装置設置　</t>
  </si>
  <si>
    <t>通信配線工
　μ－V中継局</t>
  </si>
  <si>
    <t xml:space="preserve">給電線敷設 </t>
  </si>
  <si>
    <t>m</t>
  </si>
  <si>
    <t>給電線敷設</t>
  </si>
  <si>
    <t xml:space="preserve">通信配線附属品　</t>
  </si>
  <si>
    <t>配管･配線工
　観測局</t>
  </si>
  <si>
    <t>屋外配管</t>
  </si>
  <si>
    <t xml:space="preserve">配管配線附属品 </t>
  </si>
  <si>
    <t>ﾃﾚﾒｰﾀ中継局装置撤去工
　μ－V中継局</t>
  </si>
  <si>
    <t xml:space="preserve">ﾃﾚﾒｰﾀ中継局装置撤去 </t>
  </si>
  <si>
    <t>ﾃﾚﾒｰﾀ観測局装置撤去工</t>
  </si>
  <si>
    <t>ﾃﾚﾒｰﾀ観測局装置撤去</t>
  </si>
  <si>
    <t>通信配線撤去工
　μ－V中継局</t>
  </si>
  <si>
    <t>給電線撤去</t>
  </si>
  <si>
    <t>配管･配線撤去工
　観測局</t>
  </si>
  <si>
    <t>屋外配管撤去</t>
  </si>
  <si>
    <t>通信配線工
　観測局</t>
  </si>
  <si>
    <t>通信屋外配線
　管内</t>
  </si>
  <si>
    <t xml:space="preserve">屋外配管　</t>
  </si>
  <si>
    <t>ﾌﾟﾙﾎﾞｯｸｽ設置工
　観測局</t>
  </si>
  <si>
    <t>ﾌﾟﾙﾎﾞｯｸｽ設置</t>
  </si>
  <si>
    <t>通信配線撤去工
　観測局</t>
  </si>
  <si>
    <t>通信屋外配線撤去
　管内</t>
  </si>
  <si>
    <t>ﾌﾟﾙﾎﾞｯｸｽ撤去工
　観測局</t>
  </si>
  <si>
    <t>ﾌﾟﾙﾎﾞｯｸｽ撤去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</si>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</sst>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G23+G24+G25+G26+G27+G28+G29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16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19</v>
      </c>
      <c r="E25" s="12" t="s">
        <v>20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17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23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23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22</v>
      </c>
      <c r="E29" s="12" t="s">
        <v>23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G11</f>
      </c>
      <c r="I30" s="17" t="n">
        <v>21.0</v>
      </c>
      <c r="J30" s="18"/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G32+G52</f>
      </c>
      <c r="I31" s="17" t="n">
        <v>22.0</v>
      </c>
      <c r="J31" s="18" t="n">
        <v>1.0</v>
      </c>
    </row>
    <row r="32" ht="42.0" customHeight="true">
      <c r="A32" s="10"/>
      <c r="B32" s="11" t="s">
        <v>33</v>
      </c>
      <c r="C32" s="11"/>
      <c r="D32" s="11"/>
      <c r="E32" s="12" t="s">
        <v>13</v>
      </c>
      <c r="F32" s="13" t="n">
        <v>1.0</v>
      </c>
      <c r="G32" s="15">
        <f>G33+G35+G37+G41+G44+G46+G48+G50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36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36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35.0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41</v>
      </c>
      <c r="F39" s="13" t="n">
        <v>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41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36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49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50</v>
      </c>
      <c r="E47" s="12" t="s">
        <v>36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51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52</v>
      </c>
      <c r="E49" s="12" t="s">
        <v>41</v>
      </c>
      <c r="F49" s="13" t="n">
        <v>39.0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53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54</v>
      </c>
      <c r="E51" s="12" t="s">
        <v>41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33</v>
      </c>
      <c r="C52" s="11"/>
      <c r="D52" s="11"/>
      <c r="E52" s="12" t="s">
        <v>13</v>
      </c>
      <c r="F52" s="13" t="n">
        <v>1.0</v>
      </c>
      <c r="G52" s="15">
        <f>G53+G55+G58+G64+G66+G68+G71+G74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37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38</v>
      </c>
      <c r="E54" s="12" t="s">
        <v>36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55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56</v>
      </c>
      <c r="E56" s="12" t="s">
        <v>41</v>
      </c>
      <c r="F56" s="13" t="n">
        <v>4.0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56</v>
      </c>
      <c r="E57" s="12" t="s">
        <v>41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44</v>
      </c>
      <c r="D58" s="11"/>
      <c r="E58" s="12" t="s">
        <v>13</v>
      </c>
      <c r="F58" s="13" t="n">
        <v>1.0</v>
      </c>
      <c r="G58" s="15">
        <f>G59+G60+G61+G62+G63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45</v>
      </c>
      <c r="E59" s="12" t="s">
        <v>41</v>
      </c>
      <c r="F59" s="13" t="n">
        <v>6.0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45</v>
      </c>
      <c r="E60" s="12" t="s">
        <v>41</v>
      </c>
      <c r="F60" s="13" t="n">
        <v>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57</v>
      </c>
      <c r="E61" s="12" t="s">
        <v>41</v>
      </c>
      <c r="F61" s="14" t="n">
        <v>0.4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57</v>
      </c>
      <c r="E62" s="12" t="s">
        <v>41</v>
      </c>
      <c r="F62" s="14" t="n">
        <v>0.7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46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58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59</v>
      </c>
      <c r="E65" s="12" t="s">
        <v>23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49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50</v>
      </c>
      <c r="E67" s="12" t="s">
        <v>36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60</v>
      </c>
      <c r="D68" s="11"/>
      <c r="E68" s="12" t="s">
        <v>13</v>
      </c>
      <c r="F68" s="13" t="n">
        <v>1.0</v>
      </c>
      <c r="G68" s="15">
        <f>G69+G70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61</v>
      </c>
      <c r="E69" s="12" t="s">
        <v>41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61</v>
      </c>
      <c r="E70" s="12" t="s">
        <v>41</v>
      </c>
      <c r="F70" s="13" t="n">
        <v>4.0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53</v>
      </c>
      <c r="D71" s="11"/>
      <c r="E71" s="12" t="s">
        <v>13</v>
      </c>
      <c r="F71" s="13" t="n">
        <v>1.0</v>
      </c>
      <c r="G71" s="15">
        <f>G72+G73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54</v>
      </c>
      <c r="E72" s="12" t="s">
        <v>41</v>
      </c>
      <c r="F72" s="13" t="n">
        <v>9.0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54</v>
      </c>
      <c r="E73" s="12" t="s">
        <v>41</v>
      </c>
      <c r="F73" s="14" t="n">
        <v>0.7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62</v>
      </c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63</v>
      </c>
      <c r="E75" s="12" t="s">
        <v>23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 t="s">
        <v>64</v>
      </c>
      <c r="B76" s="11"/>
      <c r="C76" s="11"/>
      <c r="D76" s="11"/>
      <c r="E76" s="12" t="s">
        <v>13</v>
      </c>
      <c r="F76" s="13" t="n">
        <v>1.0</v>
      </c>
      <c r="G76" s="15">
        <f>G32+G52</f>
      </c>
      <c r="I76" s="17" t="n">
        <v>67.0</v>
      </c>
      <c r="J76" s="18" t="n">
        <v>20.0</v>
      </c>
    </row>
    <row r="77" ht="42.0" customHeight="true">
      <c r="A77" s="10" t="s">
        <v>65</v>
      </c>
      <c r="B77" s="11"/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200.0</v>
      </c>
    </row>
    <row r="78" ht="42.0" customHeight="true">
      <c r="A78" s="10"/>
      <c r="B78" s="11" t="s">
        <v>66</v>
      </c>
      <c r="C78" s="11"/>
      <c r="D78" s="11"/>
      <c r="E78" s="12" t="s">
        <v>13</v>
      </c>
      <c r="F78" s="13" t="n">
        <v>1.0</v>
      </c>
      <c r="G78" s="16"/>
      <c r="I78" s="17" t="n">
        <v>69.0</v>
      </c>
      <c r="J78" s="18"/>
    </row>
    <row r="79" ht="42.0" customHeight="true">
      <c r="A79" s="10" t="s">
        <v>67</v>
      </c>
      <c r="B79" s="11"/>
      <c r="C79" s="11"/>
      <c r="D79" s="11"/>
      <c r="E79" s="12" t="s">
        <v>13</v>
      </c>
      <c r="F79" s="13" t="n">
        <v>1.0</v>
      </c>
      <c r="G79" s="15">
        <f>G76+G77</f>
      </c>
      <c r="I79" s="17" t="n">
        <v>70.0</v>
      </c>
      <c r="J79" s="18"/>
    </row>
    <row r="80" ht="42.0" customHeight="true">
      <c r="A80" s="10"/>
      <c r="B80" s="11" t="s">
        <v>68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 t="n">
        <v>210.0</v>
      </c>
    </row>
    <row r="81" ht="42.0" customHeight="true">
      <c r="A81" s="10"/>
      <c r="B81" s="11" t="s">
        <v>69</v>
      </c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/>
    </row>
    <row r="82" ht="42.0" customHeight="true">
      <c r="A82" s="10"/>
      <c r="B82" s="11"/>
      <c r="C82" s="11" t="s">
        <v>70</v>
      </c>
      <c r="D82" s="11"/>
      <c r="E82" s="12" t="s">
        <v>13</v>
      </c>
      <c r="F82" s="13" t="n">
        <v>1.0</v>
      </c>
      <c r="G82" s="16"/>
      <c r="I82" s="17" t="n">
        <v>73.0</v>
      </c>
      <c r="J82" s="18"/>
    </row>
    <row r="83" ht="42.0" customHeight="true">
      <c r="A83" s="10" t="s">
        <v>71</v>
      </c>
      <c r="B83" s="11"/>
      <c r="C83" s="11"/>
      <c r="D83" s="11"/>
      <c r="E83" s="12" t="s">
        <v>13</v>
      </c>
      <c r="F83" s="13" t="n">
        <v>1.0</v>
      </c>
      <c r="G83" s="15">
        <f>G76+G77+G80+G81</f>
      </c>
      <c r="I83" s="17" t="n">
        <v>74.0</v>
      </c>
      <c r="J83" s="18"/>
    </row>
    <row r="84" ht="42.0" customHeight="true">
      <c r="A84" s="10"/>
      <c r="B84" s="11" t="s">
        <v>72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220.0</v>
      </c>
    </row>
    <row r="85" ht="42.0" customHeight="true">
      <c r="A85" s="10" t="s">
        <v>73</v>
      </c>
      <c r="B85" s="11"/>
      <c r="C85" s="11"/>
      <c r="D85" s="11"/>
      <c r="E85" s="12" t="s">
        <v>13</v>
      </c>
      <c r="F85" s="13" t="n">
        <v>1.0</v>
      </c>
      <c r="G85" s="15">
        <f>G30+G83+G84</f>
      </c>
      <c r="I85" s="17" t="n">
        <v>76.0</v>
      </c>
      <c r="J85" s="18" t="n">
        <v>30.0</v>
      </c>
    </row>
    <row r="86" ht="42.0" customHeight="true">
      <c r="A86" s="19" t="s">
        <v>74</v>
      </c>
      <c r="B86" s="20"/>
      <c r="C86" s="20"/>
      <c r="D86" s="20"/>
      <c r="E86" s="21" t="s">
        <v>75</v>
      </c>
      <c r="F86" s="22" t="s">
        <v>75</v>
      </c>
      <c r="G86" s="24">
        <f>G85</f>
      </c>
      <c r="I86" s="26" t="n">
        <v>77.0</v>
      </c>
      <c r="J8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C22:D22"/>
    <mergeCell ref="D23"/>
    <mergeCell ref="D24"/>
    <mergeCell ref="D25"/>
    <mergeCell ref="D26"/>
    <mergeCell ref="D27"/>
    <mergeCell ref="D28"/>
    <mergeCell ref="D29"/>
    <mergeCell ref="A30:D30"/>
    <mergeCell ref="A31:D31"/>
    <mergeCell ref="B32:D32"/>
    <mergeCell ref="C33:D33"/>
    <mergeCell ref="D34"/>
    <mergeCell ref="C35:D35"/>
    <mergeCell ref="D36"/>
    <mergeCell ref="C37:D37"/>
    <mergeCell ref="D38"/>
    <mergeCell ref="D39"/>
    <mergeCell ref="D40"/>
    <mergeCell ref="C41:D41"/>
    <mergeCell ref="D42"/>
    <mergeCell ref="D43"/>
    <mergeCell ref="C44:D44"/>
    <mergeCell ref="D45"/>
    <mergeCell ref="C46:D46"/>
    <mergeCell ref="D47"/>
    <mergeCell ref="C48:D48"/>
    <mergeCell ref="D49"/>
    <mergeCell ref="C50:D50"/>
    <mergeCell ref="D51"/>
    <mergeCell ref="B52:D52"/>
    <mergeCell ref="C53:D53"/>
    <mergeCell ref="D54"/>
    <mergeCell ref="C55:D55"/>
    <mergeCell ref="D56"/>
    <mergeCell ref="D57"/>
    <mergeCell ref="C58:D58"/>
    <mergeCell ref="D59"/>
    <mergeCell ref="D60"/>
    <mergeCell ref="D61"/>
    <mergeCell ref="D62"/>
    <mergeCell ref="D63"/>
    <mergeCell ref="C64:D64"/>
    <mergeCell ref="D65"/>
    <mergeCell ref="C66:D66"/>
    <mergeCell ref="D67"/>
    <mergeCell ref="C68:D68"/>
    <mergeCell ref="D69"/>
    <mergeCell ref="D70"/>
    <mergeCell ref="C71:D71"/>
    <mergeCell ref="D72"/>
    <mergeCell ref="D73"/>
    <mergeCell ref="C74:D74"/>
    <mergeCell ref="D75"/>
    <mergeCell ref="A76:D76"/>
    <mergeCell ref="A77:D77"/>
    <mergeCell ref="B78:D78"/>
    <mergeCell ref="A79:D79"/>
    <mergeCell ref="B80:D80"/>
    <mergeCell ref="B81:D81"/>
    <mergeCell ref="C82:D82"/>
    <mergeCell ref="A83:D83"/>
    <mergeCell ref="B84:D84"/>
    <mergeCell ref="A85:D85"/>
    <mergeCell ref="A86:D8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2021-02-09T08:41:45Z</dcterms:created>
  <dc:creator>Apache POI</dc:creator>
</cp:coreProperties>
</file>